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3125" windowHeight="12795" tabRatio="310" activeTab="1"/>
  </bookViews>
  <sheets>
    <sheet name="Лист1" sheetId="2" r:id="rId1"/>
    <sheet name="1" sheetId="1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F20"/>
  <c r="J20"/>
  <c r="I20"/>
  <c r="H20"/>
  <c r="G8"/>
  <c r="I8"/>
  <c r="J8"/>
  <c r="F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<sst xmlns="http://schemas.openxmlformats.org/spreadsheetml/2006/main" count="46" uniqueCount="46">
  <si>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</si>
  <si>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</si>
  <si>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</si>
  <si>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</si>
  <si>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</si>
  <si>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</si>
  <si>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</si>
  <si>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</si>
  <si>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</si>
  <si>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</si>
  <si>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</si>
  <si>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</si>
  <si>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</si>
  <si>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</si>
  <si>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</si>
  <si>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</si>
  <si>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</si>
  <si>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</si>
  <si>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</si>
  <si>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</si>
  <si>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</si>
  <si>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</si>
  <si>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</si>
  <si>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</si>
  <si>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</si>
  <si>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</si>
  <si>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</si>
  <si>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</si>
  <si>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</si>
  <si>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Хлеб пшеничный из муки в/с+Хлеб столичный из ржано-пшеничной муки</t>
  </si>
  <si>
    <t>ПП № 932+ПП № 933</t>
  </si>
  <si>
    <t>Столовая МБОУ СОШ № 46</t>
  </si>
  <si>
    <t>Салат свекольный с консервированным огурцом+Гуляш+Каша перловая рассыпчатая</t>
  </si>
  <si>
    <t>ТТК № 39+Сб.2004 № 437+Сб. 2004 № 508</t>
  </si>
  <si>
    <t>Чай с сахаром+Яблоко</t>
  </si>
  <si>
    <t>ТТК № 804</t>
  </si>
  <si>
    <t>Рассольник+Зелень (укроп, петрушка)</t>
  </si>
  <si>
    <t>Сб.2004 № 130+ТТК № 41</t>
  </si>
  <si>
    <t>Гуляш</t>
  </si>
  <si>
    <t>Сб.2004 № 437</t>
  </si>
  <si>
    <t>Каша перловая рассыпчатая+Огурцы консервированные, нарезка</t>
  </si>
  <si>
    <t>Сб. 2004 № 508+ТТК № 52</t>
  </si>
  <si>
    <t>Напиток  апельсиновый (витамин 50)</t>
  </si>
  <si>
    <t>ТТК № 829-50</t>
  </si>
  <si>
    <t>Хлеб столичный из ржано-пшеничной муки</t>
  </si>
  <si>
    <t>ПП № 933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</si>
</sst>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45034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7" t="s">
        <v>32</v>
      </c>
      <c r="E4" s="15">
        <v>360</v>
      </c>
      <c r="F4" s="32">
        <v>117.55</v>
      </c>
      <c r="G4" s="32">
        <v>423</v>
      </c>
      <c r="H4" s="32">
        <v>14</v>
      </c>
      <c r="I4" s="32">
        <v>17.53</v>
      </c>
      <c r="J4" s="33">
        <v>38.22</v>
      </c>
    </row>
    <row r="5" spans="1:10">
      <c r="A5" s="7"/>
      <c r="B5" s="1" t="s">
        <v>12</v>
      </c>
      <c r="C5" s="2" t="s">
        <v>35</v>
      </c>
      <c r="D5" s="28" t="s">
        <v>34</v>
      </c>
      <c r="E5" s="16">
        <v>308.83</v>
      </c>
      <c r="F5" s="34">
        <v>26.71</v>
      </c>
      <c r="G5" s="34">
        <v>103.33</v>
      </c>
      <c r="H5" s="34">
        <v>2.14</v>
      </c>
      <c r="I5" s="34">
        <v>0.85</v>
      </c>
      <c r="J5" s="35">
        <v>21.63</v>
      </c>
    </row>
    <row r="6" spans="1:10" ht="30">
      <c r="A6" s="7"/>
      <c r="B6" s="1" t="s">
        <v>23</v>
      </c>
      <c r="C6" s="2" t="s">
        <v>30</v>
      </c>
      <c r="D6" s="28" t="s">
        <v>29</v>
      </c>
      <c r="E6" s="16">
        <v>50</v>
      </c>
      <c r="F6" s="34">
        <v>7.74</v>
      </c>
      <c r="G6" s="34">
        <v>112</v>
      </c>
      <c r="H6" s="34">
        <v>3.39</v>
      </c>
      <c r="I6" s="34">
        <v>0.5</v>
      </c>
      <c r="J6" s="35">
        <v>23.04</v>
      </c>
    </row>
    <row r="7" spans="1:10" ht="7.5" customHeight="1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.75" thickBot="1">
      <c r="A8" s="8"/>
      <c r="B8" s="9"/>
      <c r="C8" s="9"/>
      <c r="D8" s="29"/>
      <c r="E8" s="17">
        <f t="shared" ref="E8:J8" si="0">E4+E5+E6+E7</f>
        <v>718.82999999999993</v>
      </c>
      <c r="F8" s="36">
        <f t="shared" si="0"/>
        <v>152</v>
      </c>
      <c r="G8" s="36">
        <f t="shared" si="0"/>
        <v>638.33000000000004</v>
      </c>
      <c r="H8" s="36">
        <f>H4+H5+H6+H9</f>
        <v>19.53</v>
      </c>
      <c r="I8" s="36">
        <f t="shared" si="0"/>
        <v>18.880000000000003</v>
      </c>
      <c r="J8" s="37">
        <f t="shared" si="0"/>
        <v>82.889999999999986</v>
      </c>
    </row>
    <row r="9" spans="1:10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.75" thickBot="1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>
      <c r="A13" s="7"/>
      <c r="B13" s="1" t="s">
        <v>16</v>
      </c>
      <c r="C13" s="2" t="s">
        <v>37</v>
      </c>
      <c r="D13" s="28" t="s">
        <v>36</v>
      </c>
      <c r="E13" s="16">
        <v>250.26</v>
      </c>
      <c r="F13" s="34">
        <v>25.19</v>
      </c>
      <c r="G13" s="34">
        <v>94.11</v>
      </c>
      <c r="H13" s="34">
        <v>1.71</v>
      </c>
      <c r="I13" s="34">
        <v>3.48</v>
      </c>
      <c r="J13" s="35">
        <v>14.44</v>
      </c>
    </row>
    <row r="14" spans="1:10" ht="15" customHeight="1">
      <c r="A14" s="7"/>
      <c r="B14" s="1" t="s">
        <v>17</v>
      </c>
      <c r="C14" s="2" t="s">
        <v>39</v>
      </c>
      <c r="D14" s="28" t="s">
        <v>38</v>
      </c>
      <c r="E14" s="16">
        <v>100</v>
      </c>
      <c r="F14" s="34">
        <v>89.69</v>
      </c>
      <c r="G14" s="34">
        <v>207</v>
      </c>
      <c r="H14" s="34">
        <v>14.58</v>
      </c>
      <c r="I14" s="34">
        <v>14.82</v>
      </c>
      <c r="J14" s="35">
        <v>3.99</v>
      </c>
    </row>
    <row r="15" spans="1:10" ht="30">
      <c r="A15" s="7"/>
      <c r="B15" s="1" t="s">
        <v>18</v>
      </c>
      <c r="C15" s="2" t="s">
        <v>41</v>
      </c>
      <c r="D15" s="28" t="s">
        <v>40</v>
      </c>
      <c r="E15" s="16">
        <v>210</v>
      </c>
      <c r="F15" s="34">
        <v>21.05</v>
      </c>
      <c r="G15" s="34">
        <v>218.16</v>
      </c>
      <c r="H15" s="34">
        <v>5.14</v>
      </c>
      <c r="I15" s="34">
        <v>4.58</v>
      </c>
      <c r="J15" s="35">
        <v>35.35</v>
      </c>
    </row>
    <row r="16" spans="1:10" ht="15" customHeight="1">
      <c r="A16" s="7"/>
      <c r="B16" s="1" t="s">
        <v>19</v>
      </c>
      <c r="C16" s="2" t="s">
        <v>43</v>
      </c>
      <c r="D16" s="28" t="s">
        <v>42</v>
      </c>
      <c r="E16" s="16">
        <v>200</v>
      </c>
      <c r="F16" s="34">
        <v>8.33</v>
      </c>
      <c r="G16" s="34">
        <v>92</v>
      </c>
      <c r="H16" s="34">
        <v>0.2</v>
      </c>
      <c r="I16" s="34">
        <v>0.04</v>
      </c>
      <c r="J16" s="35">
        <v>23.42</v>
      </c>
    </row>
    <row r="17" spans="1:12">
      <c r="A17" s="7"/>
      <c r="B17" s="1" t="s">
        <v>24</v>
      </c>
      <c r="C17" s="2" t="s">
        <v>28</v>
      </c>
      <c r="D17" s="28" t="s">
        <v>27</v>
      </c>
      <c r="E17" s="16">
        <v>25</v>
      </c>
      <c r="F17" s="34">
        <v>4.0199999999999996</v>
      </c>
      <c r="G17" s="34">
        <v>58</v>
      </c>
      <c r="H17" s="34">
        <v>1.72</v>
      </c>
      <c r="I17" s="34">
        <v>0.25</v>
      </c>
      <c r="J17" s="35">
        <v>12.01</v>
      </c>
    </row>
    <row r="18" spans="1:12" ht="15" customHeight="1">
      <c r="A18" s="7"/>
      <c r="B18" s="1" t="s">
        <v>21</v>
      </c>
      <c r="C18" s="2" t="s">
        <v>45</v>
      </c>
      <c r="D18" s="28" t="s">
        <v>44</v>
      </c>
      <c r="E18" s="16">
        <v>25</v>
      </c>
      <c r="F18" s="34">
        <v>3.72</v>
      </c>
      <c r="G18" s="34">
        <v>54</v>
      </c>
      <c r="H18" s="34">
        <v>1.67</v>
      </c>
      <c r="I18" s="34">
        <v>0.25</v>
      </c>
      <c r="J18" s="35">
        <v>11.03</v>
      </c>
    </row>
    <row r="19" spans="1:12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.75" thickBot="1">
      <c r="A20" s="8"/>
      <c r="B20" s="9"/>
      <c r="C20" s="9"/>
      <c r="D20" s="29"/>
      <c r="E20" s="17">
        <f>E12+E13+E14+E15+E16+E17+E18+E19</f>
        <v>810.26</v>
      </c>
      <c r="F20" s="22">
        <f>F13+F14+F15+F16+F17+F18+F26</f>
        <v>152.00000000000003</v>
      </c>
      <c r="G20" s="17">
        <f>G13+G14+G15+G16+G17+G18+G19</f>
        <v>723.27</v>
      </c>
      <c r="H20" s="17">
        <f>H12+H13+H14+H15+H16+H17</f>
        <v>23.349999999999998</v>
      </c>
      <c r="I20" s="17">
        <f>I12+I13+I14+I15+I16+I17</f>
        <v>23.17</v>
      </c>
      <c r="J20" s="18">
        <f>J12+J13+J14+J15+J16+J17+J18+J19</f>
        <v>100.24000000000001</v>
      </c>
    </row>
    <row r="25" spans="1:12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2023-04-17T05:32:40Z</dcterms:modified>
</cp:coreProperties>
</file>