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0" windowWidth="13635" windowHeight="12795" tabRatio="310" activeTab="1"/>
  </bookViews>
  <sheets>
    <sheet name="Лист1" sheetId="2" r:id="rId1"/>
    <sheet name="1" sheetId="1" r:id="rId2"/>
    <sheet name="Лист2" sheetId="3" r:id="rId3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  <c r="H8"/>
  <c r="F20"/>
  <c r="J20"/>
  <c r="I20"/>
  <c r="H20"/>
  <c r="G8"/>
  <c r="I8"/>
  <c r="J8"/>
  <c r="E8"/>
  <c r="G20"/>
  <c r="E20"/>
</calcChain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<sst xmlns="http://schemas.openxmlformats.org/spreadsheetml/2006/main" count="46" uniqueCount="46">
  <si>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</si>
  <si>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</si>
  <si>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</si>
  <si>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</si>
  <si>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</si>
  <si>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</si>
  <si>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</si>
  <si>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</si>
  <si>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</si>
  <si>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</si>
  <si>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</si>
  <si>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</si>
  <si>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</si>
  <si>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</si>
  <si>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</si>
  <si>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</si>
  <si>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</si>
  <si>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</si>
  <si>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</si>
  <si>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</si>
  <si>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</si>
  <si>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</si>
  <si>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</si>
  <si>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</si>
  <si>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</si>
  <si>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</si>
  <si>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</si>
  <si>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 МБОУ СОШ № 46</t>
  </si>
  <si>
    <t>Хлеб пшеничный из муки в/с+Хлеб столичный из ржано-пшеничной муки</t>
  </si>
  <si>
    <t>ПП № 932+ПП № 933</t>
  </si>
  <si>
    <t>Хлеб пшеничный из муки в/с</t>
  </si>
  <si>
    <t>ПП № 932</t>
  </si>
  <si>
    <t>Хлеб столичный из ржано-пшеничной муки</t>
  </si>
  <si>
    <t>ПП № 933</t>
  </si>
  <si>
    <t>Бифштекс "Домашний"</t>
  </si>
  <si>
    <t>Бифштекс "Домашний"+Каша гречневая рассыпчатая</t>
  </si>
  <si>
    <t>ТТК № 222</t>
  </si>
  <si>
    <t>ТТК № 222+Сб.2004 № 508</t>
  </si>
  <si>
    <t>Чай с молоком сгущенным+Яблоко</t>
  </si>
  <si>
    <t>Сб.1996 № 630</t>
  </si>
  <si>
    <t>Щи из свежей капусты с картофелем (с томатом)+Зелень (укроп, петрушка)</t>
  </si>
  <si>
    <t>Сб.2004  №124+ТТК № 41</t>
  </si>
  <si>
    <t>Каша гречневая рассыпчатая</t>
  </si>
  <si>
    <t>Сб.2004 № 508</t>
  </si>
  <si>
    <t>Компот ягодно-яблочный "Клубника" (вит.50)</t>
  </si>
  <si>
    <t>ТТК № 836-50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</si>
</sst>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rgb="FFFF0000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5"/>
  <sheetViews>
    <sheetView showGridLines="0" showRowColHeaders="0" tabSelected="1" topLeftCell="B1" zoomScaleNormal="100" workbookViewId="0">
      <selection activeCell="H14" sqref="H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18"/>
      <c r="I1" t="s">
        <v>1</v>
      </c>
      <c r="J1" s="17">
        <v>45041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37</v>
      </c>
      <c r="D4" s="24" t="s">
        <v>35</v>
      </c>
      <c r="E4" s="29">
        <v>250</v>
      </c>
      <c r="F4" s="29">
        <v>100.91</v>
      </c>
      <c r="G4" s="29">
        <v>423</v>
      </c>
      <c r="H4" s="29">
        <v>16.510000000000002</v>
      </c>
      <c r="I4" s="29">
        <v>17.940000000000001</v>
      </c>
      <c r="J4" s="30">
        <v>24.91</v>
      </c>
    </row>
    <row r="5" spans="1:10">
      <c r="A5" s="7"/>
      <c r="B5" s="1" t="s">
        <v>12</v>
      </c>
      <c r="C5" s="2" t="s">
        <v>39</v>
      </c>
      <c r="D5" s="25" t="s">
        <v>38</v>
      </c>
      <c r="E5" s="31">
        <v>336.5</v>
      </c>
      <c r="F5" s="31">
        <v>39.33</v>
      </c>
      <c r="G5" s="31">
        <v>108.79</v>
      </c>
      <c r="H5" s="31">
        <v>3.63</v>
      </c>
      <c r="I5" s="31">
        <v>2.5099999999999998</v>
      </c>
      <c r="J5" s="32">
        <v>23.56</v>
      </c>
    </row>
    <row r="6" spans="1:10" ht="30">
      <c r="A6" s="7"/>
      <c r="B6" s="1" t="s">
        <v>23</v>
      </c>
      <c r="C6" s="2" t="s">
        <v>29</v>
      </c>
      <c r="D6" s="25" t="s">
        <v>28</v>
      </c>
      <c r="E6" s="31">
        <v>75</v>
      </c>
      <c r="F6" s="31">
        <v>11.76</v>
      </c>
      <c r="G6" s="31">
        <v>170</v>
      </c>
      <c r="H6" s="31">
        <v>5.1100000000000003</v>
      </c>
      <c r="I6" s="31">
        <v>0.75</v>
      </c>
      <c r="J6" s="32">
        <v>35.049999999999997</v>
      </c>
    </row>
    <row r="7" spans="1:10" ht="7.5" customHeight="1">
      <c r="A7" s="7"/>
      <c r="B7" s="2"/>
      <c r="C7" s="2"/>
      <c r="D7" s="25"/>
      <c r="E7" s="31"/>
      <c r="F7" s="31"/>
      <c r="G7" s="31"/>
      <c r="H7" s="31"/>
      <c r="I7" s="31"/>
      <c r="J7" s="32"/>
    </row>
    <row r="8" spans="1:10" ht="15.75" thickBot="1">
      <c r="A8" s="8"/>
      <c r="B8" s="9"/>
      <c r="C8" s="9"/>
      <c r="D8" s="26"/>
      <c r="E8" s="33">
        <f t="shared" ref="E8:J8" si="0">E4+E5+E6+E7</f>
        <v>661.5</v>
      </c>
      <c r="F8" s="33">
        <f>F4+F5+F6+F7</f>
        <v>152</v>
      </c>
      <c r="G8" s="33">
        <f t="shared" si="0"/>
        <v>701.79</v>
      </c>
      <c r="H8" s="33">
        <f>H4+H5+H6+H9</f>
        <v>25.25</v>
      </c>
      <c r="I8" s="33">
        <f t="shared" si="0"/>
        <v>21.200000000000003</v>
      </c>
      <c r="J8" s="34">
        <f t="shared" si="0"/>
        <v>83.52</v>
      </c>
    </row>
    <row r="9" spans="1:10">
      <c r="A9" s="4" t="s">
        <v>13</v>
      </c>
      <c r="B9" s="11" t="s">
        <v>20</v>
      </c>
      <c r="C9" s="6"/>
      <c r="D9" s="24"/>
      <c r="E9" s="29"/>
      <c r="F9" s="29"/>
      <c r="G9" s="29"/>
      <c r="H9" s="29"/>
      <c r="I9" s="29"/>
      <c r="J9" s="30"/>
    </row>
    <row r="10" spans="1:10">
      <c r="A10" s="7"/>
      <c r="B10" s="2"/>
      <c r="C10" s="2"/>
      <c r="D10" s="25"/>
      <c r="E10" s="31"/>
      <c r="F10" s="31"/>
      <c r="G10" s="31"/>
      <c r="H10" s="31"/>
      <c r="I10" s="31"/>
      <c r="J10" s="32"/>
    </row>
    <row r="11" spans="1:10" ht="15.75" thickBot="1">
      <c r="A11" s="8"/>
      <c r="B11" s="9"/>
      <c r="C11" s="9"/>
      <c r="D11" s="26"/>
      <c r="E11" s="33"/>
      <c r="F11" s="33"/>
      <c r="G11" s="33"/>
      <c r="H11" s="33"/>
      <c r="I11" s="33"/>
      <c r="J11" s="34"/>
    </row>
    <row r="12" spans="1:10">
      <c r="A12" s="7" t="s">
        <v>14</v>
      </c>
      <c r="B12" s="10" t="s">
        <v>15</v>
      </c>
      <c r="C12" s="3"/>
      <c r="D12" s="27"/>
      <c r="E12" s="35"/>
      <c r="F12" s="35"/>
      <c r="G12" s="35"/>
      <c r="H12" s="35"/>
      <c r="I12" s="35"/>
      <c r="J12" s="36"/>
    </row>
    <row r="13" spans="1:10" ht="30">
      <c r="A13" s="7"/>
      <c r="B13" s="1" t="s">
        <v>16</v>
      </c>
      <c r="C13" s="2" t="s">
        <v>41</v>
      </c>
      <c r="D13" s="25" t="s">
        <v>40</v>
      </c>
      <c r="E13" s="31">
        <v>251.06</v>
      </c>
      <c r="F13" s="31">
        <v>19.739999999999998</v>
      </c>
      <c r="G13" s="31">
        <v>74.47</v>
      </c>
      <c r="H13" s="31">
        <v>3.79</v>
      </c>
      <c r="I13" s="31">
        <v>5.37</v>
      </c>
      <c r="J13" s="32">
        <v>17.12</v>
      </c>
    </row>
    <row r="14" spans="1:10" ht="15" customHeight="1">
      <c r="A14" s="7"/>
      <c r="B14" s="1" t="s">
        <v>17</v>
      </c>
      <c r="C14" s="2" t="s">
        <v>36</v>
      </c>
      <c r="D14" s="25" t="s">
        <v>34</v>
      </c>
      <c r="E14" s="31">
        <v>100</v>
      </c>
      <c r="F14" s="31">
        <v>88.04</v>
      </c>
      <c r="G14" s="31">
        <v>185</v>
      </c>
      <c r="H14" s="31">
        <v>13.83</v>
      </c>
      <c r="I14" s="31">
        <v>11.74</v>
      </c>
      <c r="J14" s="32">
        <v>5.42</v>
      </c>
    </row>
    <row r="15" spans="1:10">
      <c r="A15" s="7"/>
      <c r="B15" s="1" t="s">
        <v>18</v>
      </c>
      <c r="C15" s="2" t="s">
        <v>43</v>
      </c>
      <c r="D15" s="25" t="s">
        <v>42</v>
      </c>
      <c r="E15" s="31">
        <v>160</v>
      </c>
      <c r="F15" s="31">
        <v>13.73</v>
      </c>
      <c r="G15" s="31">
        <v>238</v>
      </c>
      <c r="H15" s="31">
        <v>2.68</v>
      </c>
      <c r="I15" s="31">
        <v>6.2</v>
      </c>
      <c r="J15" s="32">
        <v>19.489999999999998</v>
      </c>
    </row>
    <row r="16" spans="1:10" ht="15" customHeight="1">
      <c r="A16" s="7"/>
      <c r="B16" s="1" t="s">
        <v>19</v>
      </c>
      <c r="C16" s="2" t="s">
        <v>45</v>
      </c>
      <c r="D16" s="25" t="s">
        <v>44</v>
      </c>
      <c r="E16" s="31">
        <v>200</v>
      </c>
      <c r="F16" s="31">
        <v>15.01</v>
      </c>
      <c r="G16" s="31">
        <v>79</v>
      </c>
      <c r="H16" s="31">
        <v>0.24</v>
      </c>
      <c r="I16" s="31">
        <v>0</v>
      </c>
      <c r="J16" s="32">
        <v>0.09</v>
      </c>
    </row>
    <row r="17" spans="1:12">
      <c r="A17" s="7"/>
      <c r="B17" s="1" t="s">
        <v>24</v>
      </c>
      <c r="C17" s="2" t="s">
        <v>31</v>
      </c>
      <c r="D17" s="25" t="s">
        <v>30</v>
      </c>
      <c r="E17" s="31">
        <v>50</v>
      </c>
      <c r="F17" s="31">
        <v>8.0399999999999991</v>
      </c>
      <c r="G17" s="31">
        <v>116</v>
      </c>
      <c r="H17" s="31">
        <v>3.44</v>
      </c>
      <c r="I17" s="31">
        <v>0.5</v>
      </c>
      <c r="J17" s="32">
        <v>24.02</v>
      </c>
    </row>
    <row r="18" spans="1:12" ht="15" customHeight="1">
      <c r="A18" s="7"/>
      <c r="B18" s="1" t="s">
        <v>21</v>
      </c>
      <c r="C18" s="2" t="s">
        <v>33</v>
      </c>
      <c r="D18" s="25" t="s">
        <v>32</v>
      </c>
      <c r="E18" s="31">
        <v>50</v>
      </c>
      <c r="F18" s="31">
        <v>7.44</v>
      </c>
      <c r="G18" s="31">
        <v>108</v>
      </c>
      <c r="H18" s="31">
        <v>3.34</v>
      </c>
      <c r="I18" s="31">
        <v>0.5</v>
      </c>
      <c r="J18" s="32">
        <v>22.06</v>
      </c>
    </row>
    <row r="19" spans="1:12">
      <c r="A19" s="7"/>
      <c r="B19" s="20"/>
      <c r="C19" s="20"/>
      <c r="D19" s="28"/>
      <c r="E19" s="37"/>
      <c r="F19" s="22"/>
      <c r="G19" s="21"/>
      <c r="H19" s="21"/>
      <c r="I19" s="21"/>
      <c r="J19" s="23"/>
    </row>
    <row r="20" spans="1:12" ht="15.75" thickBot="1">
      <c r="A20" s="8"/>
      <c r="B20" s="9"/>
      <c r="C20" s="9"/>
      <c r="D20" s="26"/>
      <c r="E20" s="33">
        <f>E12+E13+E14+E15+E16+E17+E18+E19</f>
        <v>811.06</v>
      </c>
      <c r="F20" s="19">
        <f>F13+F14+F15+F16+F17+F18+F26</f>
        <v>152</v>
      </c>
      <c r="G20" s="15">
        <f>G13+G14+G15+G16+G17+G18+G19</f>
        <v>800.47</v>
      </c>
      <c r="H20" s="15">
        <f>H12+H13+H14+H15+H16+H17</f>
        <v>23.98</v>
      </c>
      <c r="I20" s="15">
        <f>I12+I13+I14+I15+I16+I17</f>
        <v>23.81</v>
      </c>
      <c r="J20" s="16">
        <f>J12+J13+J14+J15+J16+J17+J18+J19</f>
        <v>88.2</v>
      </c>
    </row>
    <row r="25" spans="1:12">
      <c r="I25" s="41"/>
      <c r="J25" s="41"/>
      <c r="K25" s="41"/>
      <c r="L25" s="41"/>
    </row>
  </sheetData>
  <mergeCells count="2">
    <mergeCell ref="B1:D1"/>
    <mergeCell ref="I25:L25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Специалист</cp:lastModifiedBy>
  <cp:lastPrinted>2023-01-11T08:39:24Z</cp:lastPrinted>
  <dcterms:created xsi:type="dcterms:W3CDTF">2015-06-05T18:19:34Z</dcterms:created>
  <dcterms:modified xsi:type="dcterms:W3CDTF">2023-04-24T11:35:05Z</dcterms:modified>
</cp:coreProperties>
</file>