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14655" windowHeight="12795" tabRatio="310" activeTab="1"/>
  </bookViews>
  <sheets>
    <sheet name="Лист1" sheetId="2" r:id="rId1"/>
    <sheet name="1" sheetId="1" r:id="rId2"/>
    <sheet name="Лист2" sheetId="3" r:id="rId3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H8"/>
  <c r="F20"/>
  <c r="J20"/>
  <c r="I20"/>
  <c r="H20"/>
  <c r="G8"/>
  <c r="I8"/>
  <c r="J8"/>
  <c r="E8"/>
  <c r="G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<sst xmlns="http://schemas.openxmlformats.org/spreadsheetml/2006/main" count="38" uniqueCount="38">
  <si>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</si>
  <si>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</si>
  <si>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</si>
  <si>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</si>
  <si>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</si>
  <si>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</si>
  <si>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</si>
  <si>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</si>
  <si>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</si>
  <si>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</si>
  <si>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</si>
  <si>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</si>
  <si>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</si>
  <si>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</si>
  <si>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</si>
  <si>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</si>
  <si>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</si>
  <si>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</si>
  <si>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</si>
  <si>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</si>
  <si>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</si>
  <si>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 МБОУ СОШ № 46</t>
  </si>
  <si>
    <t>Хлеб пшеничный из муки в/с</t>
  </si>
  <si>
    <t>ПП № 932</t>
  </si>
  <si>
    <t>Хлеб столичный из ржано-пшеничной муки</t>
  </si>
  <si>
    <t>ПП № 933</t>
  </si>
  <si>
    <t>Хлеб пшеничный из муки в/с+Хлеб столичный из ржано-пшеничной муки</t>
  </si>
  <si>
    <t>ПП № 933+ПП № 932</t>
  </si>
  <si>
    <t>ТТК № 804</t>
  </si>
  <si>
    <t>Сыр (порциями)+Каша молочная школьная из смеси зерновых хлопьев+Творожник с кокосом+Молоко сгущенное</t>
  </si>
  <si>
    <t>Сб.2004 № 97+ТТК № 702+ТТК № 602+ТТК № 51</t>
  </si>
  <si>
    <t>Чай с сахаром</t>
  </si>
  <si>
    <t>Суп молочный с крупой (пшено)</t>
  </si>
  <si>
    <t>Сб.2004 № 161</t>
  </si>
  <si>
    <t>Творожник с кокосом+Молоко сгущенное</t>
  </si>
  <si>
    <t>ТТК № 602+ТТК № 51</t>
  </si>
  <si>
    <t>Компот из с/м вишни (витамин 50)+Яблоко</t>
  </si>
  <si>
    <t>ТТК № 804-50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</si>
</sst>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FF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5"/>
  <sheetViews>
    <sheetView showGridLines="0" showRowColHeaders="0" tabSelected="1" zoomScaleNormal="100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21</v>
      </c>
      <c r="C1" s="32"/>
      <c r="D1" s="33"/>
      <c r="E1" t="s">
        <v>16</v>
      </c>
      <c r="F1" s="16"/>
      <c r="I1" t="s">
        <v>1</v>
      </c>
      <c r="J1" s="15">
        <v>45057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/>
      <c r="C4" s="6" t="s">
        <v>30</v>
      </c>
      <c r="D4" s="22" t="s">
        <v>29</v>
      </c>
      <c r="E4" s="6">
        <v>359.17</v>
      </c>
      <c r="F4" s="6">
        <v>141.44</v>
      </c>
      <c r="G4" s="6">
        <v>511</v>
      </c>
      <c r="H4" s="6">
        <v>15.64</v>
      </c>
      <c r="I4" s="6">
        <v>20.350000000000001</v>
      </c>
      <c r="J4" s="27">
        <v>51.46</v>
      </c>
    </row>
    <row r="5" spans="1:10">
      <c r="A5" s="7"/>
      <c r="B5" s="1"/>
      <c r="C5" s="2" t="s">
        <v>28</v>
      </c>
      <c r="D5" s="23" t="s">
        <v>31</v>
      </c>
      <c r="E5" s="2">
        <v>200</v>
      </c>
      <c r="F5" s="2">
        <v>2.82</v>
      </c>
      <c r="G5" s="2">
        <v>40</v>
      </c>
      <c r="H5" s="2">
        <v>1.7</v>
      </c>
      <c r="I5" s="2">
        <v>0.41</v>
      </c>
      <c r="J5" s="28">
        <v>9.9600000000000009</v>
      </c>
    </row>
    <row r="6" spans="1:10" ht="30">
      <c r="A6" s="7"/>
      <c r="B6" s="1" t="s">
        <v>17</v>
      </c>
      <c r="C6" s="2" t="s">
        <v>27</v>
      </c>
      <c r="D6" s="23" t="s">
        <v>26</v>
      </c>
      <c r="E6" s="2">
        <v>50</v>
      </c>
      <c r="F6" s="2">
        <v>7.74</v>
      </c>
      <c r="G6" s="2">
        <v>112</v>
      </c>
      <c r="H6" s="2">
        <v>3.39</v>
      </c>
      <c r="I6" s="2">
        <v>0.5</v>
      </c>
      <c r="J6" s="28">
        <v>23.04</v>
      </c>
    </row>
    <row r="7" spans="1:10" ht="7.5" customHeight="1">
      <c r="A7" s="7"/>
      <c r="B7" s="2"/>
      <c r="C7" s="2"/>
      <c r="D7" s="23"/>
      <c r="E7" s="2"/>
      <c r="F7" s="2"/>
      <c r="G7" s="2"/>
      <c r="H7" s="2"/>
      <c r="I7" s="2"/>
      <c r="J7" s="28"/>
    </row>
    <row r="8" spans="1:10" ht="15.75" thickBot="1">
      <c r="A8" s="8"/>
      <c r="B8" s="9"/>
      <c r="C8" s="9"/>
      <c r="D8" s="24"/>
      <c r="E8" s="9">
        <f t="shared" ref="E8:J8" si="0">E4+E5+E6+E7</f>
        <v>609.17000000000007</v>
      </c>
      <c r="F8" s="9">
        <f>F4+F5+F6+F7</f>
        <v>152</v>
      </c>
      <c r="G8" s="9">
        <f t="shared" si="0"/>
        <v>663</v>
      </c>
      <c r="H8" s="9">
        <f>H4+H5+H6+H9</f>
        <v>20.73</v>
      </c>
      <c r="I8" s="9">
        <f t="shared" si="0"/>
        <v>21.26</v>
      </c>
      <c r="J8" s="29">
        <f t="shared" si="0"/>
        <v>84.460000000000008</v>
      </c>
    </row>
    <row r="9" spans="1:10">
      <c r="A9" s="4" t="s">
        <v>11</v>
      </c>
      <c r="B9" s="11" t="s">
        <v>14</v>
      </c>
      <c r="C9" s="6"/>
      <c r="D9" s="22"/>
      <c r="E9" s="6"/>
      <c r="F9" s="6"/>
      <c r="G9" s="6"/>
      <c r="H9" s="6"/>
      <c r="I9" s="6"/>
      <c r="J9" s="27"/>
    </row>
    <row r="10" spans="1:10">
      <c r="A10" s="7"/>
      <c r="B10" s="2"/>
      <c r="C10" s="2"/>
      <c r="D10" s="23"/>
      <c r="E10" s="2"/>
      <c r="F10" s="2"/>
      <c r="G10" s="2"/>
      <c r="H10" s="2"/>
      <c r="I10" s="2"/>
      <c r="J10" s="28"/>
    </row>
    <row r="11" spans="1:10" ht="15.75" thickBot="1">
      <c r="A11" s="8"/>
      <c r="B11" s="9"/>
      <c r="C11" s="9"/>
      <c r="D11" s="24"/>
      <c r="E11" s="9"/>
      <c r="F11" s="9"/>
      <c r="G11" s="9"/>
      <c r="H11" s="9"/>
      <c r="I11" s="9"/>
      <c r="J11" s="29"/>
    </row>
    <row r="12" spans="1:10">
      <c r="A12" s="7" t="s">
        <v>12</v>
      </c>
      <c r="B12" s="10" t="s">
        <v>13</v>
      </c>
      <c r="C12" s="3"/>
      <c r="D12" s="25"/>
      <c r="E12" s="3"/>
      <c r="F12" s="3"/>
      <c r="G12" s="3"/>
      <c r="H12" s="3"/>
      <c r="I12" s="3"/>
      <c r="J12" s="30"/>
    </row>
    <row r="13" spans="1:10">
      <c r="A13" s="7"/>
      <c r="B13" s="1"/>
      <c r="C13" s="2" t="s">
        <v>33</v>
      </c>
      <c r="D13" s="23" t="s">
        <v>32</v>
      </c>
      <c r="E13" s="2">
        <v>250</v>
      </c>
      <c r="F13" s="2">
        <v>19.23</v>
      </c>
      <c r="G13" s="2">
        <v>153</v>
      </c>
      <c r="H13" s="2">
        <v>7.58</v>
      </c>
      <c r="I13" s="2">
        <v>5.38</v>
      </c>
      <c r="J13" s="28">
        <v>20.16</v>
      </c>
    </row>
    <row r="14" spans="1:10" ht="15" customHeight="1">
      <c r="A14" s="7"/>
      <c r="B14" s="1"/>
      <c r="C14" s="2" t="s">
        <v>35</v>
      </c>
      <c r="D14" s="23" t="s">
        <v>34</v>
      </c>
      <c r="E14" s="2">
        <v>120</v>
      </c>
      <c r="F14" s="2">
        <v>84.31</v>
      </c>
      <c r="G14" s="2">
        <v>404.23</v>
      </c>
      <c r="H14" s="2">
        <v>14.48</v>
      </c>
      <c r="I14" s="2">
        <v>18.100000000000001</v>
      </c>
      <c r="J14" s="28">
        <v>43.57</v>
      </c>
    </row>
    <row r="15" spans="1:10">
      <c r="A15" s="7"/>
      <c r="B15" s="1"/>
      <c r="C15" s="2"/>
      <c r="D15" s="23"/>
      <c r="E15" s="2"/>
      <c r="F15" s="2"/>
      <c r="G15" s="2"/>
      <c r="H15" s="2"/>
      <c r="I15" s="2"/>
      <c r="J15" s="28"/>
    </row>
    <row r="16" spans="1:10" ht="15" customHeight="1">
      <c r="A16" s="7"/>
      <c r="B16" s="1"/>
      <c r="C16" s="2" t="s">
        <v>37</v>
      </c>
      <c r="D16" s="23" t="s">
        <v>36</v>
      </c>
      <c r="E16" s="2">
        <v>312.16000000000003</v>
      </c>
      <c r="F16" s="2">
        <v>40.72</v>
      </c>
      <c r="G16" s="2">
        <v>137.96</v>
      </c>
      <c r="H16" s="2">
        <v>0.77</v>
      </c>
      <c r="I16" s="2">
        <v>0.53</v>
      </c>
      <c r="J16" s="28">
        <v>29.19</v>
      </c>
    </row>
    <row r="17" spans="1:12">
      <c r="A17" s="7"/>
      <c r="B17" s="1" t="s">
        <v>18</v>
      </c>
      <c r="C17" s="2" t="s">
        <v>23</v>
      </c>
      <c r="D17" s="23" t="s">
        <v>22</v>
      </c>
      <c r="E17" s="2">
        <v>25</v>
      </c>
      <c r="F17" s="2">
        <v>4.0199999999999996</v>
      </c>
      <c r="G17" s="2">
        <v>58</v>
      </c>
      <c r="H17" s="2">
        <v>1.72</v>
      </c>
      <c r="I17" s="2">
        <v>0.25</v>
      </c>
      <c r="J17" s="28">
        <v>12.01</v>
      </c>
    </row>
    <row r="18" spans="1:12" ht="15" customHeight="1">
      <c r="A18" s="7"/>
      <c r="B18" s="1" t="s">
        <v>15</v>
      </c>
      <c r="C18" s="2" t="s">
        <v>25</v>
      </c>
      <c r="D18" s="23" t="s">
        <v>24</v>
      </c>
      <c r="E18" s="2">
        <v>25</v>
      </c>
      <c r="F18" s="2">
        <v>3.72</v>
      </c>
      <c r="G18" s="2">
        <v>54</v>
      </c>
      <c r="H18" s="2">
        <v>1.67</v>
      </c>
      <c r="I18" s="2">
        <v>0.25</v>
      </c>
      <c r="J18" s="28">
        <v>11.03</v>
      </c>
    </row>
    <row r="19" spans="1:12">
      <c r="A19" s="7"/>
      <c r="B19" s="18"/>
      <c r="C19" s="18"/>
      <c r="D19" s="26"/>
      <c r="E19" s="18"/>
      <c r="F19" s="20"/>
      <c r="G19" s="19"/>
      <c r="H19" s="19"/>
      <c r="I19" s="19"/>
      <c r="J19" s="21"/>
    </row>
    <row r="20" spans="1:12" ht="15.75" thickBot="1">
      <c r="A20" s="8"/>
      <c r="B20" s="9"/>
      <c r="C20" s="9"/>
      <c r="D20" s="24"/>
      <c r="E20" s="9">
        <f>E12+E13+E14+E15+E16+E17+E18+E19</f>
        <v>732.16000000000008</v>
      </c>
      <c r="F20" s="17">
        <f>F13+F14+F15+F16+F17+F18+F26</f>
        <v>152</v>
      </c>
      <c r="G20" s="9">
        <f>G13+G14+G15+G16+G17+G18+G19</f>
        <v>807.19</v>
      </c>
      <c r="H20" s="9">
        <f>H12+H13+H14+H15+H16+H17</f>
        <v>24.55</v>
      </c>
      <c r="I20" s="9">
        <f>I12+I13+I14+I15+I16+I17</f>
        <v>24.26</v>
      </c>
      <c r="J20" s="29">
        <f>J12+J13+J14+J15+J16+J17+J18+J19</f>
        <v>115.96000000000001</v>
      </c>
    </row>
    <row r="25" spans="1:12">
      <c r="I25" s="34"/>
      <c r="J25" s="34"/>
      <c r="K25" s="34"/>
      <c r="L25" s="34"/>
    </row>
  </sheetData>
  <mergeCells count="2">
    <mergeCell ref="B1:D1"/>
    <mergeCell ref="I25:L25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2023-01-11T08:39:24Z</cp:lastPrinted>
  <dcterms:created xsi:type="dcterms:W3CDTF">2015-06-05T18:19:34Z</dcterms:created>
  <dcterms:modified xsi:type="dcterms:W3CDTF">2023-05-10T04:59:20Z</dcterms:modified>
</cp:coreProperties>
</file>